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5"/>
  <c r="C13"/>
  <c r="C7"/>
  <c r="C8"/>
  <c r="C9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6"/>
  <c r="C5"/>
</calcChain>
</file>

<file path=xl/sharedStrings.xml><?xml version="1.0" encoding="utf-8"?>
<sst xmlns="http://schemas.openxmlformats.org/spreadsheetml/2006/main" count="146" uniqueCount="141">
  <si>
    <t>奉 獻 徵 信 錄 － 團體</t>
  </si>
  <si>
    <t>（2019/07/01 至 2019/07/31 之繳至月份）</t>
  </si>
  <si>
    <t>編號</t>
  </si>
  <si>
    <t>名    稱</t>
  </si>
  <si>
    <t>總金額</t>
  </si>
  <si>
    <t>A0010433</t>
  </si>
  <si>
    <t>財團法人台中市私立仁愛社會福利慈善事業基金會</t>
  </si>
  <si>
    <t>B0000030</t>
  </si>
  <si>
    <t>建銘營造股份有限公司</t>
  </si>
  <si>
    <t>B0000152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</si>
  <si>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</si>
  <si>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</si>
  <si>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</si>
  <si>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</si>
  <si>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</si>
  <si>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</si>
  <si>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B0004238</t>
  </si>
  <si>
    <t>B0005257</t>
  </si>
  <si>
    <t>B0005774</t>
  </si>
  <si>
    <t>B0006556</t>
  </si>
  <si>
    <t>吉翔興業有限公司</t>
  </si>
  <si>
    <t>B0007434</t>
  </si>
  <si>
    <t>B0007775</t>
  </si>
  <si>
    <t>B0010225</t>
  </si>
  <si>
    <t>國登廣告有限公司</t>
  </si>
  <si>
    <t>B0012771</t>
  </si>
  <si>
    <t>B0014039</t>
  </si>
  <si>
    <t>台中市私立南陽必勝文理短期補習班</t>
  </si>
  <si>
    <t>B0015706</t>
  </si>
  <si>
    <t>昶暉社</t>
  </si>
  <si>
    <t>B0016997</t>
  </si>
  <si>
    <t>B0017344</t>
  </si>
  <si>
    <t>B0018022</t>
  </si>
  <si>
    <t>廣鐸企業有限公司</t>
  </si>
  <si>
    <t>B0018780</t>
  </si>
  <si>
    <t>吳永健</t>
  </si>
  <si>
    <t>B0018781</t>
  </si>
  <si>
    <t>邱鳳蜜</t>
  </si>
  <si>
    <t>B0018782</t>
  </si>
  <si>
    <t>吳宜宭</t>
  </si>
  <si>
    <t>B0028180</t>
  </si>
  <si>
    <t>心理出版社股份有限公司</t>
  </si>
  <si>
    <t>B0030966</t>
  </si>
  <si>
    <t>B0031664</t>
  </si>
  <si>
    <t>B0033053</t>
  </si>
  <si>
    <t>中國生化科技股份有限公司</t>
  </si>
  <si>
    <t>B0035881</t>
  </si>
  <si>
    <t>B0040561</t>
  </si>
  <si>
    <t>B0041961</t>
  </si>
  <si>
    <t>B0042086</t>
  </si>
  <si>
    <t>臺中市私立真愛幼兒園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</si>
  <si>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</si>
  <si>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</si>
  <si>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</si>
  <si>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</si>
  <si>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</si>
  <si>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</si>
  <si>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</si>
  <si>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B0050502</t>
  </si>
  <si>
    <t>B0053147</t>
  </si>
  <si>
    <t>日意機械股份有限公司</t>
  </si>
  <si>
    <t>B0057026</t>
  </si>
  <si>
    <t>吳靜雯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</si>
  <si>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</si>
  <si>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</si>
  <si>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</si>
  <si>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</si>
  <si>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</si>
  <si>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</si>
  <si>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B0071575</t>
  </si>
  <si>
    <t>B0074334</t>
  </si>
  <si>
    <t>B0074818</t>
  </si>
  <si>
    <t>B0075443</t>
  </si>
  <si>
    <t>冠萬鼎實業有限公司</t>
  </si>
  <si>
    <t>B0076839</t>
  </si>
  <si>
    <t>B0077441</t>
  </si>
  <si>
    <t>B0078022</t>
  </si>
  <si>
    <t>弘順牙體技術所</t>
  </si>
  <si>
    <t>B0078023</t>
  </si>
  <si>
    <t>弘順陶齒技術所</t>
  </si>
  <si>
    <t>B0078062</t>
  </si>
  <si>
    <t>嘉誼工程有限公司</t>
  </si>
  <si>
    <t>B0078455</t>
  </si>
  <si>
    <t>承展企業社</t>
  </si>
  <si>
    <t>B0078821</t>
  </si>
  <si>
    <t>B0079032</t>
  </si>
  <si>
    <t>一起去旅行</t>
  </si>
  <si>
    <t>B0080193</t>
  </si>
  <si>
    <t>滾金租賃股份有限公司</t>
  </si>
  <si>
    <t>B0080222</t>
  </si>
  <si>
    <t>B0080303</t>
  </si>
  <si>
    <t>B0080379</t>
  </si>
  <si>
    <t>藥師如來法門弟子</t>
  </si>
  <si>
    <t>B0082953</t>
  </si>
  <si>
    <t>B0084198</t>
  </si>
  <si>
    <t>龍德機械工業有限公司</t>
  </si>
  <si>
    <t>B0084305</t>
  </si>
  <si>
    <t>台灣昌民股份有限公司</t>
  </si>
  <si>
    <t>B0084335</t>
  </si>
  <si>
    <t>大華國中第十屆美術班</t>
  </si>
  <si>
    <t>B0084811</t>
  </si>
  <si>
    <t>B0085018</t>
  </si>
  <si>
    <t>承忠益五金有限公司</t>
  </si>
  <si>
    <t>B0085065</t>
  </si>
  <si>
    <t>B0085127</t>
  </si>
  <si>
    <t>首銤有限公司</t>
  </si>
  <si>
    <t>B0085718</t>
  </si>
  <si>
    <t>水里教會婦女團契</t>
  </si>
  <si>
    <t>B0085735</t>
  </si>
  <si>
    <t>台中市機械業二代協進會</t>
  </si>
  <si>
    <t>B0085769</t>
  </si>
  <si>
    <t>利泰企業管理顧問有限公司</t>
  </si>
  <si>
    <t>賴品福.梁O玉</t>
    <phoneticPr fontId="1" type="noConversion"/>
  </si>
  <si>
    <t>林瓊淵.朱O康</t>
    <phoneticPr fontId="1" type="noConversion"/>
  </si>
  <si>
    <t>陳怡裕.蔡O臻</t>
    <phoneticPr fontId="1" type="noConversion"/>
  </si>
  <si>
    <t>羅裕豐、劉O君、羅O程、羅O純</t>
    <phoneticPr fontId="1" type="noConversion"/>
  </si>
  <si>
    <t>鄭連財、鄭O枝、鄭  O</t>
    <phoneticPr fontId="1" type="noConversion"/>
  </si>
  <si>
    <t>陳奕中.陳O達</t>
    <phoneticPr fontId="1" type="noConversion"/>
  </si>
  <si>
    <t>楊淳頤.楊O瑜</t>
    <phoneticPr fontId="1" type="noConversion"/>
  </si>
  <si>
    <t>陳錦惠.陳O芬</t>
    <phoneticPr fontId="1" type="noConversion"/>
  </si>
  <si>
    <t>黃進春.白O玲.黃O淇.黃O仁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</si>
  <si>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</si>
  <si>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</si>
  <si>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</si>
  <si>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</si>
  <si>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彭國瑞.呂O騫.彭O瑜</t>
    <phoneticPr fontId="1" type="noConversion"/>
  </si>
  <si>
    <t>張朝春.廖O惠</t>
    <phoneticPr fontId="1" type="noConversion"/>
  </si>
  <si>
    <t>吳馥儒.吳O霖</t>
    <phoneticPr fontId="1" type="noConversion"/>
  </si>
  <si>
    <t>劉和田.劉O錞.劉O秀.劉O瑄.吳O貞</t>
    <phoneticPr fontId="1" type="noConversion"/>
  </si>
  <si>
    <t>連貴霖.林O影</t>
    <phoneticPr fontId="1" type="noConversion"/>
  </si>
  <si>
    <t>陳勤興.吳  O</t>
    <phoneticPr fontId="1" type="noConversion"/>
  </si>
  <si>
    <t>廖健裕.黃O美</t>
    <phoneticPr fontId="1" type="noConversion"/>
  </si>
  <si>
    <t>蔡三田.張O芬.蔡O儀.蔡O穎.戴O潔.蔡O真.蔡O樺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</si>
  <si>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</si>
  <si>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</si>
  <si>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陳秋如.陳O綾</t>
    <phoneticPr fontId="1" type="noConversion"/>
  </si>
  <si>
    <t>游碧仲.游O屘</t>
    <phoneticPr fontId="1" type="noConversion"/>
  </si>
  <si>
    <t>林志杰.許O娟.楊O琴.林O成</t>
    <phoneticPr fontId="1" type="noConversion"/>
  </si>
  <si>
    <t>陳世杰.賴O清.陳O嘉.陳O偉.陳O恩</t>
    <phoneticPr fontId="1" type="noConversion"/>
  </si>
  <si>
    <t>黃承凱.黃O瑜</t>
    <phoneticPr fontId="1" type="noConversion"/>
  </si>
  <si>
    <t>張俊祥.張O欽.張O屘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</si>
</sst>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C5" sqref="C5"/>
    </sheetView>
  </sheetViews>
  <sheetFormatPr defaultRowHeight="16.5"/>
  <cols>
    <col min="2" max="2" width="32.25" hidden="1" customWidth="1"/>
    <col min="3" max="3" width="49" customWidth="1"/>
    <col min="6" max="6" width="19.75" hidden="1" customWidth="1"/>
    <col min="7" max="7" width="32.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</row>
    <row r="5" spans="1:8" ht="33">
      <c r="A5" t="s">
        <v>5</v>
      </c>
      <c r="B5" s="1" t="s">
        <v>6</v>
      </c>
      <c r="C5" t="str">
        <f>REPLACE(B5,6,1,"O")</f>
        <v>財團法人台O市私立仁愛社會福利慈善事業基金會</v>
      </c>
      <c r="D5" s="2">
        <v>4600</v>
      </c>
      <c r="E5" t="s">
        <v>85</v>
      </c>
      <c r="F5" t="s">
        <v>86</v>
      </c>
      <c r="G5" t="str">
        <f>REPLACE(F5,2,1,"O")</f>
        <v>一O去旅行</v>
      </c>
      <c r="H5" s="2">
        <v>1000</v>
      </c>
    </row>
    <row r="6" spans="1:8">
      <c r="A6" t="s">
        <v>7</v>
      </c>
      <c r="B6" t="s">
        <v>8</v>
      </c>
      <c r="C6" t="str">
        <f>REPLACE(B6,2,1,"O")</f>
        <v>建O營造股份有限公司</v>
      </c>
      <c r="D6" s="2">
        <v>2000</v>
      </c>
      <c r="E6" t="s">
        <v>87</v>
      </c>
      <c r="F6" t="s">
        <v>88</v>
      </c>
      <c r="G6" t="str">
        <f t="shared" ref="G6:G20" si="0">REPLACE(F6,2,1,"O")</f>
        <v>滾O租賃股份有限公司</v>
      </c>
      <c r="H6" s="2">
        <v>1000</v>
      </c>
    </row>
    <row r="7" spans="1:8">
      <c r="A7" t="s">
        <v>9</v>
      </c>
      <c r="B7" t="s">
        <v>112</v>
      </c>
      <c r="C7" t="str">
        <f t="shared" ref="C7:C56" si="1">REPLACE(B7,2,1,"O")</f>
        <v>賴O福.梁O玉</v>
      </c>
      <c r="D7" s="2">
        <v>600</v>
      </c>
      <c r="E7" t="s">
        <v>89</v>
      </c>
      <c r="F7" t="s">
        <v>136</v>
      </c>
      <c r="G7" t="str">
        <f t="shared" si="0"/>
        <v>游O仲.游O屘</v>
      </c>
      <c r="H7" s="2">
        <v>1000</v>
      </c>
    </row>
    <row r="8" spans="1:8">
      <c r="A8" t="s">
        <v>10</v>
      </c>
      <c r="B8" t="s">
        <v>11</v>
      </c>
      <c r="C8" t="str">
        <f t="shared" si="1"/>
        <v>增O企業有限公司</v>
      </c>
      <c r="D8" s="2">
        <v>1000</v>
      </c>
      <c r="E8" t="s">
        <v>90</v>
      </c>
      <c r="F8" t="s">
        <v>137</v>
      </c>
      <c r="G8" t="str">
        <f t="shared" si="0"/>
        <v>林O杰.許O娟.楊O琴.林O成</v>
      </c>
      <c r="H8" s="2">
        <v>1000</v>
      </c>
    </row>
    <row r="9" spans="1:8">
      <c r="A9" t="s">
        <v>12</v>
      </c>
      <c r="B9" t="s">
        <v>13</v>
      </c>
      <c r="C9" t="str">
        <f t="shared" si="1"/>
        <v>玉O光電股份有限公司</v>
      </c>
      <c r="D9" s="2">
        <v>10000</v>
      </c>
      <c r="E9" t="s">
        <v>91</v>
      </c>
      <c r="F9" t="s">
        <v>92</v>
      </c>
      <c r="G9" t="str">
        <f t="shared" si="0"/>
        <v>藥O如來法門弟子</v>
      </c>
      <c r="H9" s="2">
        <v>400</v>
      </c>
    </row>
    <row r="10" spans="1:8">
      <c r="A10" t="s">
        <v>14</v>
      </c>
      <c r="B10" t="s">
        <v>113</v>
      </c>
      <c r="C10" t="str">
        <f t="shared" si="1"/>
        <v>林O淵.朱O康</v>
      </c>
      <c r="D10" s="2">
        <v>1000</v>
      </c>
      <c r="E10" t="s">
        <v>93</v>
      </c>
      <c r="F10" t="s">
        <v>138</v>
      </c>
      <c r="G10" t="str">
        <f t="shared" si="0"/>
        <v>陳O杰.賴O清.陳O嘉.陳O偉.陳O恩</v>
      </c>
      <c r="H10" s="2">
        <v>1000</v>
      </c>
    </row>
    <row r="11" spans="1:8">
      <c r="A11" t="s">
        <v>15</v>
      </c>
      <c r="B11" t="s">
        <v>114</v>
      </c>
      <c r="C11" t="str">
        <f t="shared" si="1"/>
        <v>陳O裕.蔡O臻</v>
      </c>
      <c r="D11" s="2">
        <v>300</v>
      </c>
      <c r="E11" t="s">
        <v>94</v>
      </c>
      <c r="F11" t="s">
        <v>95</v>
      </c>
      <c r="G11" t="str">
        <f t="shared" si="0"/>
        <v>龍O機械工業有限公司</v>
      </c>
      <c r="H11" s="2">
        <v>1000</v>
      </c>
    </row>
    <row r="12" spans="1:8">
      <c r="A12" t="s">
        <v>16</v>
      </c>
      <c r="B12" t="s">
        <v>115</v>
      </c>
      <c r="C12" t="str">
        <f t="shared" si="1"/>
        <v>羅O豐、劉O君、羅O程、羅O純</v>
      </c>
      <c r="D12" s="2">
        <v>1200</v>
      </c>
      <c r="E12" t="s">
        <v>96</v>
      </c>
      <c r="F12" t="s">
        <v>97</v>
      </c>
      <c r="G12" t="str">
        <f t="shared" si="0"/>
        <v>台O昌民股份有限公司</v>
      </c>
      <c r="H12" s="2">
        <v>500</v>
      </c>
    </row>
    <row r="13" spans="1:8">
      <c r="A13" t="s">
        <v>17</v>
      </c>
      <c r="B13" t="s">
        <v>116</v>
      </c>
      <c r="C13" t="str">
        <f t="shared" si="1"/>
        <v>鄭O財、鄭O枝、鄭  O</v>
      </c>
      <c r="D13" s="2">
        <v>500</v>
      </c>
      <c r="E13" t="s">
        <v>98</v>
      </c>
      <c r="F13" t="s">
        <v>99</v>
      </c>
      <c r="G13" t="str">
        <f t="shared" si="0"/>
        <v>大O國中第十屆美術班</v>
      </c>
      <c r="H13" s="2">
        <v>500</v>
      </c>
    </row>
    <row r="14" spans="1:8">
      <c r="A14" t="s">
        <v>18</v>
      </c>
      <c r="B14" t="s">
        <v>117</v>
      </c>
      <c r="C14" t="str">
        <f t="shared" si="1"/>
        <v>陳O中.陳O達</v>
      </c>
      <c r="D14" s="2">
        <v>1000</v>
      </c>
      <c r="E14" t="s">
        <v>100</v>
      </c>
      <c r="F14" t="s">
        <v>139</v>
      </c>
      <c r="G14" t="str">
        <f t="shared" si="0"/>
        <v>黃O凱.黃O瑜</v>
      </c>
      <c r="H14" s="2">
        <v>1000</v>
      </c>
    </row>
    <row r="15" spans="1:8">
      <c r="A15" t="s">
        <v>19</v>
      </c>
      <c r="B15" t="s">
        <v>20</v>
      </c>
      <c r="C15" t="str">
        <f t="shared" si="1"/>
        <v>吉O興業有限公司</v>
      </c>
      <c r="D15" s="2">
        <v>1000</v>
      </c>
      <c r="E15" t="s">
        <v>101</v>
      </c>
      <c r="F15" t="s">
        <v>102</v>
      </c>
      <c r="G15" t="str">
        <f t="shared" si="0"/>
        <v>承O益五金有限公司</v>
      </c>
      <c r="H15" s="2">
        <v>1000</v>
      </c>
    </row>
    <row r="16" spans="1:8">
      <c r="A16" t="s">
        <v>21</v>
      </c>
      <c r="B16" t="s">
        <v>118</v>
      </c>
      <c r="C16" t="str">
        <f t="shared" si="1"/>
        <v>楊O頤.楊O瑜</v>
      </c>
      <c r="D16" s="2">
        <v>100</v>
      </c>
      <c r="E16" t="s">
        <v>103</v>
      </c>
      <c r="F16" t="s">
        <v>140</v>
      </c>
      <c r="G16" t="str">
        <f t="shared" si="0"/>
        <v>張O祥.張O欽.張O屘</v>
      </c>
      <c r="H16" s="2">
        <v>600</v>
      </c>
    </row>
    <row r="17" spans="1:8">
      <c r="A17" t="s">
        <v>22</v>
      </c>
      <c r="B17" t="s">
        <v>119</v>
      </c>
      <c r="C17" t="str">
        <f t="shared" si="1"/>
        <v>陳O惠.陳O芬</v>
      </c>
      <c r="D17" s="2">
        <v>1000</v>
      </c>
      <c r="E17" t="s">
        <v>104</v>
      </c>
      <c r="F17" t="s">
        <v>105</v>
      </c>
      <c r="G17" t="str">
        <f t="shared" si="0"/>
        <v>首O有限公司</v>
      </c>
      <c r="H17" s="2">
        <v>10000</v>
      </c>
    </row>
    <row r="18" spans="1:8">
      <c r="A18" t="s">
        <v>23</v>
      </c>
      <c r="B18" t="s">
        <v>24</v>
      </c>
      <c r="C18" t="str">
        <f t="shared" si="1"/>
        <v>國O廣告有限公司</v>
      </c>
      <c r="D18" s="2">
        <v>2000</v>
      </c>
      <c r="E18" t="s">
        <v>106</v>
      </c>
      <c r="F18" t="s">
        <v>107</v>
      </c>
      <c r="G18" t="str">
        <f t="shared" si="0"/>
        <v>水O教會婦女團契</v>
      </c>
      <c r="H18" s="2">
        <v>5000</v>
      </c>
    </row>
    <row r="19" spans="1:8">
      <c r="A19" t="s">
        <v>25</v>
      </c>
      <c r="B19" t="s">
        <v>120</v>
      </c>
      <c r="C19" t="str">
        <f t="shared" si="1"/>
        <v>黃O春.白O玲.黃O淇.黃O仁</v>
      </c>
      <c r="D19" s="2">
        <v>500</v>
      </c>
      <c r="E19" t="s">
        <v>108</v>
      </c>
      <c r="F19" t="s">
        <v>109</v>
      </c>
      <c r="G19" t="str">
        <f t="shared" si="0"/>
        <v>台O市機械業二代協進會</v>
      </c>
      <c r="H19" s="2">
        <v>30000</v>
      </c>
    </row>
    <row r="20" spans="1:8">
      <c r="A20" t="s">
        <v>26</v>
      </c>
      <c r="B20" t="s">
        <v>27</v>
      </c>
      <c r="C20" t="str">
        <f t="shared" si="1"/>
        <v>台O市私立南陽必勝文理短期補習班</v>
      </c>
      <c r="D20" s="2">
        <v>600</v>
      </c>
      <c r="E20" t="s">
        <v>110</v>
      </c>
      <c r="F20" t="s">
        <v>111</v>
      </c>
      <c r="G20" t="str">
        <f t="shared" si="0"/>
        <v>利O企業管理顧問有限公司</v>
      </c>
      <c r="H20" s="2">
        <v>3000</v>
      </c>
    </row>
    <row r="21" spans="1:8">
      <c r="A21" t="s">
        <v>28</v>
      </c>
      <c r="B21" t="s">
        <v>29</v>
      </c>
      <c r="C21" t="str">
        <f t="shared" si="1"/>
        <v>昶O社</v>
      </c>
      <c r="D21" s="2">
        <v>6000</v>
      </c>
    </row>
    <row r="22" spans="1:8">
      <c r="A22" t="s">
        <v>30</v>
      </c>
      <c r="B22" t="s">
        <v>121</v>
      </c>
      <c r="C22" t="str">
        <f t="shared" si="1"/>
        <v>紀O惠.蔡O勝</v>
      </c>
      <c r="D22" s="2">
        <v>200</v>
      </c>
    </row>
    <row r="23" spans="1:8">
      <c r="A23" t="s">
        <v>31</v>
      </c>
      <c r="B23" t="s">
        <v>122</v>
      </c>
      <c r="C23" t="str">
        <f t="shared" si="1"/>
        <v>連O城.蔡O美.連O文.連O伶.林O茹</v>
      </c>
      <c r="D23" s="2">
        <v>500</v>
      </c>
    </row>
    <row r="24" spans="1:8">
      <c r="A24" t="s">
        <v>32</v>
      </c>
      <c r="B24" t="s">
        <v>33</v>
      </c>
      <c r="C24" t="str">
        <f t="shared" si="1"/>
        <v>廣O企業有限公司</v>
      </c>
      <c r="D24" s="2">
        <v>1000</v>
      </c>
    </row>
    <row r="25" spans="1:8">
      <c r="A25" t="s">
        <v>34</v>
      </c>
      <c r="B25" t="s">
        <v>35</v>
      </c>
      <c r="C25" t="str">
        <f t="shared" si="1"/>
        <v>吳O健</v>
      </c>
      <c r="D25" s="2">
        <v>100</v>
      </c>
    </row>
    <row r="26" spans="1:8">
      <c r="A26" t="s">
        <v>36</v>
      </c>
      <c r="B26" t="s">
        <v>37</v>
      </c>
      <c r="C26" t="str">
        <f t="shared" si="1"/>
        <v>邱O蜜</v>
      </c>
      <c r="D26" s="2">
        <v>100</v>
      </c>
    </row>
    <row r="27" spans="1:8">
      <c r="A27" t="s">
        <v>38</v>
      </c>
      <c r="B27" t="s">
        <v>39</v>
      </c>
      <c r="C27" t="str">
        <f t="shared" si="1"/>
        <v>吳O宭</v>
      </c>
      <c r="D27" s="2">
        <v>100</v>
      </c>
    </row>
    <row r="28" spans="1:8">
      <c r="A28" t="s">
        <v>40</v>
      </c>
      <c r="B28" t="s">
        <v>41</v>
      </c>
      <c r="C28" t="str">
        <f t="shared" si="1"/>
        <v>心O出版社股份有限公司</v>
      </c>
      <c r="D28" s="2">
        <v>65</v>
      </c>
    </row>
    <row r="29" spans="1:8">
      <c r="A29" t="s">
        <v>42</v>
      </c>
      <c r="B29" t="s">
        <v>123</v>
      </c>
      <c r="C29" t="str">
        <f t="shared" si="1"/>
        <v>謝O玲.陳O益</v>
      </c>
      <c r="D29" s="2">
        <v>300</v>
      </c>
    </row>
    <row r="30" spans="1:8">
      <c r="A30" t="s">
        <v>43</v>
      </c>
      <c r="B30" t="s">
        <v>124</v>
      </c>
      <c r="C30" t="str">
        <f t="shared" si="1"/>
        <v>黃O輝.黃O臻</v>
      </c>
      <c r="D30" s="2">
        <v>500</v>
      </c>
    </row>
    <row r="31" spans="1:8">
      <c r="A31" t="s">
        <v>44</v>
      </c>
      <c r="B31" t="s">
        <v>45</v>
      </c>
      <c r="C31" t="str">
        <f t="shared" si="1"/>
        <v>中O生化科技股份有限公司</v>
      </c>
      <c r="D31" s="2">
        <v>5000</v>
      </c>
    </row>
    <row r="32" spans="1:8">
      <c r="A32" t="s">
        <v>46</v>
      </c>
      <c r="B32" t="s">
        <v>125</v>
      </c>
      <c r="C32" t="str">
        <f t="shared" si="1"/>
        <v>彭O瑞.呂O騫.彭O瑜</v>
      </c>
      <c r="D32" s="2">
        <v>1500</v>
      </c>
    </row>
    <row r="33" spans="1:4">
      <c r="A33" t="s">
        <v>47</v>
      </c>
      <c r="B33" t="s">
        <v>126</v>
      </c>
      <c r="C33" t="str">
        <f t="shared" si="1"/>
        <v>張O春.廖O惠</v>
      </c>
      <c r="D33" s="2">
        <v>500</v>
      </c>
    </row>
    <row r="34" spans="1:4">
      <c r="A34" t="s">
        <v>48</v>
      </c>
      <c r="B34" t="s">
        <v>127</v>
      </c>
      <c r="C34" t="str">
        <f t="shared" si="1"/>
        <v>吳O儒.吳O霖</v>
      </c>
      <c r="D34" s="2">
        <v>2000</v>
      </c>
    </row>
    <row r="35" spans="1:4">
      <c r="A35" t="s">
        <v>49</v>
      </c>
      <c r="B35" t="s">
        <v>50</v>
      </c>
      <c r="C35" t="str">
        <f t="shared" si="1"/>
        <v>臺O市私立真愛幼兒園</v>
      </c>
      <c r="D35" s="2">
        <v>300</v>
      </c>
    </row>
    <row r="36" spans="1:4">
      <c r="A36" t="s">
        <v>51</v>
      </c>
      <c r="B36" t="s">
        <v>52</v>
      </c>
      <c r="C36" t="str">
        <f t="shared" si="1"/>
        <v>蕭O富</v>
      </c>
      <c r="D36" s="2">
        <v>100</v>
      </c>
    </row>
    <row r="37" spans="1:4">
      <c r="A37" t="s">
        <v>53</v>
      </c>
      <c r="B37" t="s">
        <v>128</v>
      </c>
      <c r="C37" t="str">
        <f t="shared" si="1"/>
        <v>劉O田.劉O錞.劉O秀.劉O瑄.吳O貞</v>
      </c>
      <c r="D37" s="2">
        <v>1000</v>
      </c>
    </row>
    <row r="38" spans="1:4">
      <c r="A38" t="s">
        <v>54</v>
      </c>
      <c r="B38" t="s">
        <v>55</v>
      </c>
      <c r="C38" t="str">
        <f t="shared" si="1"/>
        <v>蕭O融</v>
      </c>
      <c r="D38" s="2">
        <v>500</v>
      </c>
    </row>
    <row r="39" spans="1:4">
      <c r="A39" t="s">
        <v>56</v>
      </c>
      <c r="B39" t="s">
        <v>57</v>
      </c>
      <c r="C39" t="str">
        <f t="shared" si="1"/>
        <v>聯O貿易有限公司</v>
      </c>
      <c r="D39" s="2">
        <v>500</v>
      </c>
    </row>
    <row r="40" spans="1:4">
      <c r="A40" t="s">
        <v>58</v>
      </c>
      <c r="B40" t="s">
        <v>129</v>
      </c>
      <c r="C40" t="str">
        <f t="shared" si="1"/>
        <v>連O霖.林O影</v>
      </c>
      <c r="D40" s="2">
        <v>1000</v>
      </c>
    </row>
    <row r="41" spans="1:4">
      <c r="A41" t="s">
        <v>59</v>
      </c>
      <c r="B41" t="s">
        <v>60</v>
      </c>
      <c r="C41" t="str">
        <f t="shared" si="1"/>
        <v>日O機械股份有限公司</v>
      </c>
      <c r="D41" s="2">
        <v>3000</v>
      </c>
    </row>
    <row r="42" spans="1:4">
      <c r="A42" t="s">
        <v>61</v>
      </c>
      <c r="B42" t="s">
        <v>62</v>
      </c>
      <c r="C42" t="str">
        <f t="shared" si="1"/>
        <v>吳O雯</v>
      </c>
      <c r="D42" s="2">
        <v>200</v>
      </c>
    </row>
    <row r="43" spans="1:4">
      <c r="A43" t="s">
        <v>63</v>
      </c>
      <c r="B43" t="s">
        <v>64</v>
      </c>
      <c r="C43" t="str">
        <f t="shared" si="1"/>
        <v>福O金屬工業股份有限公司</v>
      </c>
      <c r="D43" s="2">
        <v>1000</v>
      </c>
    </row>
    <row r="44" spans="1:4">
      <c r="A44" t="s">
        <v>65</v>
      </c>
      <c r="B44" t="s">
        <v>66</v>
      </c>
      <c r="C44" t="str">
        <f t="shared" si="1"/>
        <v>儀O傳動科技股份有限公司</v>
      </c>
      <c r="D44" s="2">
        <v>2000</v>
      </c>
    </row>
    <row r="45" spans="1:4">
      <c r="A45" t="s">
        <v>67</v>
      </c>
      <c r="B45" t="s">
        <v>68</v>
      </c>
      <c r="C45" t="str">
        <f t="shared" si="1"/>
        <v>宏O實業股份有限公司</v>
      </c>
      <c r="D45" s="2">
        <v>1000</v>
      </c>
    </row>
    <row r="46" spans="1:4">
      <c r="A46" t="s">
        <v>69</v>
      </c>
      <c r="B46" t="s">
        <v>130</v>
      </c>
      <c r="C46" t="str">
        <f t="shared" si="1"/>
        <v>陳O興.吳  O</v>
      </c>
      <c r="D46" s="2">
        <v>200</v>
      </c>
    </row>
    <row r="47" spans="1:4">
      <c r="A47" t="s">
        <v>70</v>
      </c>
      <c r="B47" t="s">
        <v>131</v>
      </c>
      <c r="C47" t="str">
        <f t="shared" si="1"/>
        <v>廖O裕.黃O美</v>
      </c>
      <c r="D47" s="2">
        <v>500</v>
      </c>
    </row>
    <row r="48" spans="1:4">
      <c r="A48" t="s">
        <v>71</v>
      </c>
      <c r="B48" t="s">
        <v>132</v>
      </c>
      <c r="C48" t="str">
        <f t="shared" si="1"/>
        <v>蔡O田.張O芬.蔡O儀.蔡O穎.戴O潔.蔡O真.蔡O樺</v>
      </c>
      <c r="D48" s="2">
        <v>2000</v>
      </c>
    </row>
    <row r="49" spans="1:4">
      <c r="A49" t="s">
        <v>72</v>
      </c>
      <c r="B49" t="s">
        <v>73</v>
      </c>
      <c r="C49" t="str">
        <f t="shared" si="1"/>
        <v>冠O鼎實業有限公司</v>
      </c>
      <c r="D49" s="2">
        <v>10000</v>
      </c>
    </row>
    <row r="50" spans="1:4">
      <c r="A50" t="s">
        <v>74</v>
      </c>
      <c r="B50" t="s">
        <v>133</v>
      </c>
      <c r="C50" t="str">
        <f t="shared" si="1"/>
        <v>林O翰.宋O葳</v>
      </c>
      <c r="D50" s="2">
        <v>200</v>
      </c>
    </row>
    <row r="51" spans="1:4">
      <c r="A51" t="s">
        <v>75</v>
      </c>
      <c r="B51" t="s">
        <v>134</v>
      </c>
      <c r="C51" t="str">
        <f t="shared" si="1"/>
        <v>洪O偉.廖O儒.洪O逸.洪O廷.洪O誠</v>
      </c>
      <c r="D51" s="2">
        <v>500</v>
      </c>
    </row>
    <row r="52" spans="1:4">
      <c r="A52" t="s">
        <v>76</v>
      </c>
      <c r="B52" t="s">
        <v>77</v>
      </c>
      <c r="C52" t="str">
        <f t="shared" si="1"/>
        <v>弘O牙體技術所</v>
      </c>
      <c r="D52" s="2">
        <v>1000</v>
      </c>
    </row>
    <row r="53" spans="1:4">
      <c r="A53" t="s">
        <v>78</v>
      </c>
      <c r="B53" t="s">
        <v>79</v>
      </c>
      <c r="C53" t="str">
        <f t="shared" si="1"/>
        <v>弘O陶齒技術所</v>
      </c>
      <c r="D53" s="2">
        <v>1000</v>
      </c>
    </row>
    <row r="54" spans="1:4">
      <c r="A54" t="s">
        <v>80</v>
      </c>
      <c r="B54" t="s">
        <v>81</v>
      </c>
      <c r="C54" t="str">
        <f t="shared" si="1"/>
        <v>嘉O工程有限公司</v>
      </c>
      <c r="D54" s="2">
        <v>1000</v>
      </c>
    </row>
    <row r="55" spans="1:4">
      <c r="A55" t="s">
        <v>82</v>
      </c>
      <c r="B55" t="s">
        <v>83</v>
      </c>
      <c r="C55" t="str">
        <f t="shared" si="1"/>
        <v>承O企業社</v>
      </c>
      <c r="D55" s="2">
        <v>1000</v>
      </c>
    </row>
    <row r="56" spans="1:4">
      <c r="A56" t="s">
        <v>84</v>
      </c>
      <c r="B56" t="s">
        <v>135</v>
      </c>
      <c r="C56" t="str">
        <f t="shared" si="1"/>
        <v>陳O如.陳O綾</v>
      </c>
      <c r="D56" s="2">
        <v>300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2019-10-08T00:19:13Z</dcterms:created>
  <dcterms:modified xsi:type="dcterms:W3CDTF">2019-10-15T02:25:35Z</dcterms:modified>
</cp:coreProperties>
</file>